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Численность" sheetId="1" state="visible" r:id="rId1"/>
  </sheets>
  <calcPr/>
</workbook>
</file>

<file path=xl/sharedStrings.xml><?xml version="1.0" encoding="utf-8"?>
<sst xmlns="http://schemas.openxmlformats.org/spreadsheetml/2006/main" count="73" uniqueCount="73">
  <si>
    <t xml:space="preserve">Средняя численность работников малых предприятий (без микропредприятий) по видам экономической деятельности по Республике Дагестан за январь – сентябрь 2024 года*</t>
  </si>
  <si>
    <t xml:space="preserve">Всего замещенных рабочих мест</t>
  </si>
  <si>
    <t>человек</t>
  </si>
  <si>
    <t xml:space="preserve">в % к итогу</t>
  </si>
  <si>
    <t xml:space="preserve">Всего по обследуемым видам экономической деятельности</t>
  </si>
  <si>
    <t xml:space="preserve">Сельское, лесное хозяйство, охота, рыболовство и рыбоводство</t>
  </si>
  <si>
    <t xml:space="preserve">Растениеводство и животноводство, охота и предоставление соответствующих услуг в этих областях</t>
  </si>
  <si>
    <t xml:space="preserve">Лесоводство и лесозаготовки</t>
  </si>
  <si>
    <t xml:space="preserve">Рыболовство и рыбоводство</t>
  </si>
  <si>
    <t xml:space="preserve">Добыча полезных ископаемых</t>
  </si>
  <si>
    <t xml:space="preserve">Добыча угля</t>
  </si>
  <si>
    <t>-</t>
  </si>
  <si>
    <t xml:space="preserve">Добыча нефти и природного газа</t>
  </si>
  <si>
    <t xml:space="preserve">Добыча металлических руд</t>
  </si>
  <si>
    <t xml:space="preserve">Добыча прочих полезных ископаемых</t>
  </si>
  <si>
    <t xml:space="preserve">Обрабатывающие производства</t>
  </si>
  <si>
    <t xml:space="preserve">Производство пищевых продуктов</t>
  </si>
  <si>
    <t xml:space="preserve">Производство напитков</t>
  </si>
  <si>
    <t xml:space="preserve">Производство табачных изделий</t>
  </si>
  <si>
    <t xml:space="preserve">Производство текстильных изделий</t>
  </si>
  <si>
    <t xml:space="preserve">Производство одежды</t>
  </si>
  <si>
    <t xml:space="preserve">Производство кожи и изделий из кожи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</si>
  <si>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</si>
  <si>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Производство бумаги и бумажных изделий</t>
  </si>
  <si>
    <t xml:space="preserve">Деятельность полиграфическая и копирование носителей информации</t>
  </si>
  <si>
    <t xml:space="preserve">Производство химических веществ и химических продуктов</t>
  </si>
  <si>
    <t xml:space="preserve">Производство лекарственных средств и материалов, применяемых в медицинских целях</t>
  </si>
  <si>
    <t xml:space="preserve">Производство резиновых и пластмассовых изделий</t>
  </si>
  <si>
    <t xml:space="preserve">Производство прочей неметаллической минеральной продукции</t>
  </si>
  <si>
    <t xml:space="preserve">Производство металлургическое</t>
  </si>
  <si>
    <t xml:space="preserve">Производство готовых металлических изделий, кроме машин и оборудования</t>
  </si>
  <si>
    <t xml:space="preserve">Производство компьютеров, электронных и оптических изделий</t>
  </si>
  <si>
    <t xml:space="preserve">Производство электрического оборудования</t>
  </si>
  <si>
    <t xml:space="preserve">Производство машин и оборудования, не включенных в другие группировки</t>
  </si>
  <si>
    <t xml:space="preserve">Производство автотранспортных средств, прицепов и полуприцепов</t>
  </si>
  <si>
    <t xml:space="preserve">Производство прочих транспортных средств и оборудования</t>
  </si>
  <si>
    <t xml:space="preserve">Производство мебели</t>
  </si>
  <si>
    <t xml:space="preserve">Производство прочих готовых изделий</t>
  </si>
  <si>
    <t xml:space="preserve">Обеспечение электрической энергией, газом и паром; кондиционирование воздуха</t>
  </si>
  <si>
    <t xml:space="preserve"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</si>
  <si>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</si>
  <si>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 xml:space="preserve">Торговля оптовая и розничная; ремонт автотранспортных средств и мотоциклов</t>
  </si>
  <si>
    <t xml:space="preserve">Торговля оптовая и розничная автотранспортными средствами и мотоциклами и их ремонт</t>
  </si>
  <si>
    <t xml:space="preserve">Торговля оптовая, кроме оптовой торговли автотранспортными средствами и мотоциклами</t>
  </si>
  <si>
    <t xml:space="preserve">Торговля розничная, кроме торговли автотранспортными средствами и мотоциклами</t>
  </si>
  <si>
    <t xml:space="preserve">Транспортировка и хранение</t>
  </si>
  <si>
    <t xml:space="preserve">Деятельность сухопутного и трубопроводного транспорта</t>
  </si>
  <si>
    <t xml:space="preserve">Деятельность железнодорожного транспорта: междугородные и международные пассажирские перевозки</t>
  </si>
  <si>
    <t xml:space="preserve">Деятельность железнодорожного транспорта: грузовые перевозки</t>
  </si>
  <si>
    <t xml:space="preserve">Деятельность прочего сухопутного пассажирского транспорта</t>
  </si>
  <si>
    <t xml:space="preserve">Деятельность автомобильного грузового транспорта и услуги по перевозкам</t>
  </si>
  <si>
    <t xml:space="preserve">Деятельность трубопроводного транспорта</t>
  </si>
  <si>
    <t xml:space="preserve">Деятельность водного транспорта</t>
  </si>
  <si>
    <t xml:space="preserve">Деятельность воздушного и космического транспорта</t>
  </si>
  <si>
    <t xml:space="preserve">Складское хозяйство и вспомогательная транспортная деятельность</t>
  </si>
  <si>
    <t xml:space="preserve">Деятельность почтовой связи и курьерская деятельность</t>
  </si>
  <si>
    <t xml:space="preserve">Деятельность гостиниц и предприятий общественного питания</t>
  </si>
  <si>
    <t xml:space="preserve">Деятельность по предоставлению мест для временного проживания</t>
  </si>
  <si>
    <t xml:space="preserve">Деятельность по предоставлению продуктов питания и напитков</t>
  </si>
  <si>
    <t xml:space="preserve">Деятельность в области информации и связи</t>
  </si>
  <si>
    <t xml:space="preserve">Деятельность издательская</t>
  </si>
  <si>
    <t xml:space="preserve">Деятельность в сфере телекоммуникаций</t>
  </si>
  <si>
    <t xml:space="preserve">Деятельность в области информационных технологий</t>
  </si>
  <si>
    <t xml:space="preserve">Деятельность по операциям с недвижимым имуществом</t>
  </si>
  <si>
    <t xml:space="preserve">Деятельность профессиональная, научная и техническая</t>
  </si>
  <si>
    <t xml:space="preserve">Научные исследования и разработки</t>
  </si>
  <si>
    <t xml:space="preserve">Деятельность административная и сопутствующие дополнительные услуги</t>
  </si>
  <si>
    <t xml:space="preserve">Деятельность туристических агентств и прочих организаций, предоставляющих услуги в сфере туризма</t>
  </si>
  <si>
    <t>Образование</t>
  </si>
  <si>
    <t xml:space="preserve">Деятельность в области здравоохранения и социальных услуг</t>
  </si>
  <si>
    <t xml:space="preserve">Деятельность в области здравоохранения</t>
  </si>
  <si>
    <t xml:space="preserve">Деятельность в области культуры, спорта, организации досуга и развлечений</t>
  </si>
  <si>
    <t xml:space="preserve">*Данные сформированы на основе проведенных выборочных обследований малых предприятий (без микропредприятий) по ф.№ПМ по виду экономической деятельности (ОКВЭД2) регистрации предприятия, учтенному в едином реестре субъектов малого и среднего предпринимательства.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</si>
</sst>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b/>
      <sz val="12.000000"/>
      <color indexed="64"/>
      <name val="Times New Roman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color indexed="64"/>
      <name val="Times New Roman"/>
    </font>
    <font>
      <sz val="10.000000"/>
      <color indexed="64"/>
      <name val="Times New Roman"/>
    </font>
  </fonts>
  <fills count="2">
    <fill>
      <patternFill patternType="none"/>
    </fill>
    <fill>
      <patternFill patternType="gray125"/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0" fillId="0" borderId="5" numFmtId="0" xfId="0" applyBorder="1" applyAlignment="1">
      <alignment vertical="center" wrapText="1"/>
    </xf>
    <xf fontId="1" fillId="0" borderId="6" numFmtId="0" xfId="0" applyFont="1" applyBorder="1" applyAlignment="1">
      <alignment horizontal="center" vertical="center" wrapText="1"/>
    </xf>
    <xf fontId="1" fillId="0" borderId="0" numFmtId="0" xfId="0" applyFont="1" applyAlignment="1">
      <alignment vertical="center" wrapText="1"/>
    </xf>
    <xf fontId="2" fillId="0" borderId="7" numFmtId="0" xfId="0" applyFont="1" applyBorder="1" applyAlignment="1">
      <alignment horizontal="center"/>
    </xf>
    <xf fontId="3" fillId="0" borderId="8" numFmtId="160" xfId="0" applyNumberFormat="1" applyFont="1" applyBorder="1" applyAlignment="1">
      <alignment horizontal="center"/>
    </xf>
    <xf fontId="4" fillId="0" borderId="0" numFmtId="0" xfId="0" applyFont="1" applyAlignment="1">
      <alignment vertical="center" wrapText="1"/>
    </xf>
    <xf fontId="3" fillId="0" borderId="9" numFmtId="0" xfId="0" applyFont="1" applyBorder="1" applyAlignment="1">
      <alignment horizontal="center" vertical="center" wrapText="1"/>
    </xf>
    <xf fontId="3" fillId="0" borderId="10" numFmtId="160" xfId="0" applyNumberFormat="1" applyFont="1" applyBorder="1" applyAlignment="1">
      <alignment horizontal="center" vertical="center"/>
    </xf>
    <xf fontId="0" fillId="0" borderId="0" numFmtId="0" xfId="0"/>
    <xf fontId="4" fillId="0" borderId="0" numFmtId="0" xfId="0" applyFont="1" applyAlignment="1">
      <alignment horizontal="left" indent="3" vertical="center" wrapText="1"/>
    </xf>
    <xf fontId="3" fillId="0" borderId="10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0" numFmtId="0" xfId="0" applyFont="1" applyAlignment="1">
      <alignment horizontal="left" indent="5" vertical="center" wrapText="1"/>
    </xf>
    <xf fontId="4" fillId="0" borderId="1" numFmtId="0" xfId="0" applyFont="1" applyBorder="1" applyAlignment="1">
      <alignment vertical="center" wrapText="1"/>
    </xf>
    <xf fontId="4" fillId="0" borderId="11" numFmtId="0" xfId="0" applyFont="1" applyBorder="1" applyAlignment="1">
      <alignment horizontal="center" vertical="center" wrapText="1"/>
    </xf>
    <xf fontId="3" fillId="0" borderId="12" numFmtId="160" xfId="0" applyNumberFormat="1" applyFont="1" applyBorder="1" applyAlignment="1">
      <alignment horizontal="center" vertical="center"/>
    </xf>
    <xf fontId="5" fillId="0" borderId="13" numFmtId="0" xfId="0" applyFont="1" applyBorder="1" applyAlignment="1">
      <alignment vertical="center" wrapText="1"/>
    </xf>
    <xf fontId="0" fillId="0" borderId="13" numFmtId="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0" zoomScale="59" workbookViewId="0">
      <selection activeCell="C6" activeCellId="0" sqref="C6"/>
    </sheetView>
  </sheetViews>
  <sheetFormatPr defaultRowHeight="14.25"/>
  <cols>
    <col customWidth="1" min="1" max="1" width="59.6640625"/>
    <col customWidth="1" min="2" max="2" width="17.6640625"/>
    <col customWidth="1" min="3" max="3" width="17.44140625"/>
  </cols>
  <sheetData>
    <row r="1" ht="54.600000000000001" customHeight="1">
      <c r="A1" s="1" t="s">
        <v>0</v>
      </c>
      <c r="B1" s="1"/>
      <c r="C1" s="1"/>
    </row>
    <row r="2" ht="22.199999999999999" customHeight="1">
      <c r="A2" s="2"/>
      <c r="B2" s="3" t="s">
        <v>1</v>
      </c>
      <c r="C2" s="4"/>
    </row>
    <row r="3" ht="15">
      <c r="A3" s="5"/>
      <c r="B3" s="6" t="s">
        <v>2</v>
      </c>
      <c r="C3" s="6" t="s">
        <v>3</v>
      </c>
    </row>
    <row r="4" ht="36" customHeight="1">
      <c r="A4" s="7" t="s">
        <v>4</v>
      </c>
      <c r="B4" s="8">
        <v>17580</v>
      </c>
      <c r="C4" s="9">
        <f t="shared" ref="C4:C67" si="0">B4/17580*100</f>
        <v>100</v>
      </c>
    </row>
    <row r="5" ht="36" customHeight="1">
      <c r="A5" s="10" t="s">
        <v>5</v>
      </c>
      <c r="B5" s="11">
        <v>847</v>
      </c>
      <c r="C5" s="12">
        <f t="shared" si="0"/>
        <v>4.8179749715585887</v>
      </c>
      <c r="F5" s="13"/>
    </row>
    <row r="6" ht="48.75" customHeight="1">
      <c r="A6" s="14" t="s">
        <v>6</v>
      </c>
      <c r="B6" s="11">
        <v>683</v>
      </c>
      <c r="C6" s="12">
        <f t="shared" si="0"/>
        <v>3.8850967007963595</v>
      </c>
      <c r="F6" s="13"/>
    </row>
    <row r="7" ht="22.199999999999999" customHeight="1">
      <c r="A7" s="14" t="s">
        <v>7</v>
      </c>
      <c r="B7" s="11">
        <v>18</v>
      </c>
      <c r="C7" s="12">
        <f t="shared" si="0"/>
        <v>0.10238907849829351</v>
      </c>
    </row>
    <row r="8" ht="19.949999999999999" customHeight="1">
      <c r="A8" s="14" t="s">
        <v>8</v>
      </c>
      <c r="B8" s="11">
        <v>146</v>
      </c>
      <c r="C8" s="12">
        <f t="shared" si="0"/>
        <v>0.83048919226393625</v>
      </c>
      <c r="L8" s="13"/>
    </row>
    <row r="9" ht="22.199999999999999" customHeight="1">
      <c r="A9" s="10" t="s">
        <v>9</v>
      </c>
      <c r="B9" s="11">
        <v>412</v>
      </c>
      <c r="C9" s="12">
        <f t="shared" si="0"/>
        <v>2.3435722411831628</v>
      </c>
    </row>
    <row r="10" ht="19.949999999999999" customHeight="1">
      <c r="A10" s="14" t="s">
        <v>10</v>
      </c>
      <c r="B10" s="11" t="s">
        <v>11</v>
      </c>
      <c r="C10" s="15" t="s">
        <v>11</v>
      </c>
    </row>
    <row r="11" ht="20.399999999999999" customHeight="1">
      <c r="A11" s="14" t="s">
        <v>12</v>
      </c>
      <c r="B11" s="11" t="s">
        <v>11</v>
      </c>
      <c r="C11" s="15" t="s">
        <v>11</v>
      </c>
    </row>
    <row r="12" ht="21" customHeight="1">
      <c r="A12" s="14" t="s">
        <v>13</v>
      </c>
      <c r="B12" s="11" t="s">
        <v>11</v>
      </c>
      <c r="C12" s="15" t="s">
        <v>11</v>
      </c>
    </row>
    <row r="13" ht="16.199999999999999" customHeight="1">
      <c r="A13" s="14" t="s">
        <v>14</v>
      </c>
      <c r="B13" s="16">
        <v>252</v>
      </c>
      <c r="C13" s="12">
        <f t="shared" si="0"/>
        <v>1.4334470989761092</v>
      </c>
    </row>
    <row r="14" ht="25.949999999999999" customHeight="1">
      <c r="A14" s="10" t="s">
        <v>15</v>
      </c>
      <c r="B14" s="11">
        <v>2655</v>
      </c>
      <c r="C14" s="12">
        <f t="shared" si="0"/>
        <v>15.102389078498293</v>
      </c>
    </row>
    <row r="15" ht="20.399999999999999" customHeight="1">
      <c r="A15" s="14" t="s">
        <v>16</v>
      </c>
      <c r="B15" s="11">
        <v>346</v>
      </c>
      <c r="C15" s="12">
        <f t="shared" si="0"/>
        <v>1.9681456200227532</v>
      </c>
    </row>
    <row r="16" ht="22.949999999999999" customHeight="1">
      <c r="A16" s="14" t="s">
        <v>17</v>
      </c>
      <c r="B16" s="11">
        <v>403</v>
      </c>
      <c r="C16" s="12">
        <f t="shared" si="0"/>
        <v>2.2923777019340159</v>
      </c>
    </row>
    <row r="17" ht="18" customHeight="1">
      <c r="A17" s="14" t="s">
        <v>18</v>
      </c>
      <c r="B17" s="11" t="s">
        <v>11</v>
      </c>
      <c r="C17" s="15" t="s">
        <v>11</v>
      </c>
    </row>
    <row r="18" ht="22.949999999999999" customHeight="1">
      <c r="A18" s="14" t="s">
        <v>19</v>
      </c>
      <c r="B18" s="11">
        <v>41</v>
      </c>
      <c r="C18" s="12">
        <f t="shared" si="0"/>
        <v>0.23321956769055746</v>
      </c>
    </row>
    <row r="19" ht="15.6" customHeight="1">
      <c r="A19" s="14" t="s">
        <v>20</v>
      </c>
      <c r="B19" s="11" t="s">
        <v>11</v>
      </c>
      <c r="C19" s="11" t="s">
        <v>11</v>
      </c>
    </row>
    <row r="20" ht="22.199999999999999" customHeight="1">
      <c r="A20" s="14" t="s">
        <v>21</v>
      </c>
      <c r="B20" s="11">
        <v>87</v>
      </c>
      <c r="C20" s="12">
        <f t="shared" si="0"/>
        <v>0.4948805460750853</v>
      </c>
    </row>
    <row r="21" ht="45.75" customHeight="1">
      <c r="A21" s="14" t="s">
        <v>22</v>
      </c>
      <c r="B21" s="11" t="s">
        <v>11</v>
      </c>
      <c r="C21" s="15" t="s">
        <v>11</v>
      </c>
    </row>
    <row r="22" ht="24.75" customHeight="1">
      <c r="A22" s="14" t="s">
        <v>23</v>
      </c>
      <c r="B22" s="11" t="s">
        <v>11</v>
      </c>
      <c r="C22" s="15" t="s">
        <v>11</v>
      </c>
    </row>
    <row r="23" ht="38.399999999999999" customHeight="1">
      <c r="A23" s="14" t="s">
        <v>24</v>
      </c>
      <c r="B23" s="11" t="s">
        <v>11</v>
      </c>
      <c r="C23" s="15" t="s">
        <v>11</v>
      </c>
    </row>
    <row r="24" ht="33.600000000000001" customHeight="1">
      <c r="A24" s="14" t="s">
        <v>25</v>
      </c>
      <c r="B24" s="11" t="s">
        <v>11</v>
      </c>
      <c r="C24" s="15" t="s">
        <v>11</v>
      </c>
    </row>
    <row r="25" ht="34.5" customHeight="1">
      <c r="A25" s="14" t="s">
        <v>26</v>
      </c>
      <c r="B25" s="11" t="s">
        <v>11</v>
      </c>
      <c r="C25" s="15" t="s">
        <v>11</v>
      </c>
    </row>
    <row r="26" ht="28.5" customHeight="1">
      <c r="A26" s="14" t="s">
        <v>27</v>
      </c>
      <c r="B26" s="11">
        <v>133</v>
      </c>
      <c r="C26" s="12">
        <f t="shared" si="0"/>
        <v>0.7565415244596132</v>
      </c>
    </row>
    <row r="27" ht="30.600000000000001" customHeight="1">
      <c r="A27" s="14" t="s">
        <v>28</v>
      </c>
      <c r="B27" s="11">
        <v>719</v>
      </c>
      <c r="C27" s="12">
        <f t="shared" si="0"/>
        <v>4.0898748577929469</v>
      </c>
    </row>
    <row r="28" ht="21.600000000000001" customHeight="1">
      <c r="A28" s="14" t="s">
        <v>29</v>
      </c>
      <c r="B28" s="11" t="s">
        <v>11</v>
      </c>
      <c r="C28" s="15" t="s">
        <v>11</v>
      </c>
    </row>
    <row r="29" ht="30.600000000000001" customHeight="1">
      <c r="A29" s="14" t="s">
        <v>30</v>
      </c>
      <c r="B29" s="11" t="s">
        <v>11</v>
      </c>
      <c r="C29" s="15" t="s">
        <v>11</v>
      </c>
    </row>
    <row r="30" ht="36" customHeight="1">
      <c r="A30" s="14" t="s">
        <v>31</v>
      </c>
      <c r="B30" s="11">
        <v>153</v>
      </c>
      <c r="C30" s="12">
        <f t="shared" si="0"/>
        <v>0.87030716723549495</v>
      </c>
    </row>
    <row r="31" ht="25.5" customHeight="1">
      <c r="A31" s="14" t="s">
        <v>32</v>
      </c>
      <c r="B31" s="11">
        <v>193</v>
      </c>
      <c r="C31" s="12">
        <f t="shared" si="0"/>
        <v>1.0978384527872582</v>
      </c>
    </row>
    <row r="32" ht="43.950000000000003" customHeight="1">
      <c r="A32" s="14" t="s">
        <v>33</v>
      </c>
      <c r="B32" s="11">
        <v>129</v>
      </c>
      <c r="C32" s="12">
        <f t="shared" si="0"/>
        <v>0.7337883959044369</v>
      </c>
    </row>
    <row r="33" ht="28.199999999999999" customHeight="1">
      <c r="A33" s="14" t="s">
        <v>34</v>
      </c>
      <c r="B33" s="11" t="s">
        <v>11</v>
      </c>
      <c r="C33" s="15" t="s">
        <v>11</v>
      </c>
    </row>
    <row r="34" ht="34.200000000000003" customHeight="1">
      <c r="A34" s="14" t="s">
        <v>35</v>
      </c>
      <c r="B34" s="11" t="s">
        <v>11</v>
      </c>
      <c r="C34" s="15" t="s">
        <v>11</v>
      </c>
    </row>
    <row r="35" ht="25.949999999999999" customHeight="1">
      <c r="A35" s="14" t="s">
        <v>36</v>
      </c>
      <c r="B35" s="11">
        <v>150</v>
      </c>
      <c r="C35" s="12">
        <f t="shared" si="0"/>
        <v>0.85324232081911267</v>
      </c>
    </row>
    <row r="36" ht="21.600000000000001" customHeight="1">
      <c r="A36" s="14" t="s">
        <v>37</v>
      </c>
      <c r="B36" s="11" t="s">
        <v>11</v>
      </c>
      <c r="C36" s="15" t="s">
        <v>11</v>
      </c>
    </row>
    <row r="37" ht="45" customHeight="1">
      <c r="A37" s="10" t="s">
        <v>38</v>
      </c>
      <c r="B37" s="11">
        <v>238</v>
      </c>
      <c r="C37" s="12">
        <f t="shared" si="0"/>
        <v>1.353811149032992</v>
      </c>
    </row>
    <row r="38" ht="46.200000000000003" customHeight="1">
      <c r="A38" s="10" t="s">
        <v>39</v>
      </c>
      <c r="B38" s="11">
        <v>115</v>
      </c>
      <c r="C38" s="12">
        <f t="shared" si="0"/>
        <v>0.65415244596131961</v>
      </c>
    </row>
    <row r="39" ht="21" customHeight="1">
      <c r="A39" s="10" t="s">
        <v>40</v>
      </c>
      <c r="B39" s="11">
        <v>3798</v>
      </c>
      <c r="C39" s="12">
        <f t="shared" si="0"/>
        <v>21.604095563139932</v>
      </c>
    </row>
    <row r="40" ht="36.600000000000001" customHeight="1">
      <c r="A40" s="10" t="s">
        <v>41</v>
      </c>
      <c r="B40" s="11">
        <v>2513</v>
      </c>
      <c r="C40" s="12">
        <f t="shared" si="0"/>
        <v>14.294653014789532</v>
      </c>
    </row>
    <row r="41" ht="36.600000000000001" customHeight="1">
      <c r="A41" s="14" t="s">
        <v>42</v>
      </c>
      <c r="B41" s="11">
        <v>107</v>
      </c>
      <c r="C41" s="12">
        <f t="shared" si="0"/>
        <v>0.608646188850967</v>
      </c>
    </row>
    <row r="42" ht="31.199999999999999" customHeight="1">
      <c r="A42" s="14" t="s">
        <v>43</v>
      </c>
      <c r="B42" s="11">
        <v>1295</v>
      </c>
      <c r="C42" s="12">
        <f t="shared" si="0"/>
        <v>7.3663253697383384</v>
      </c>
    </row>
    <row r="43" ht="33" customHeight="1">
      <c r="A43" s="14" t="s">
        <v>44</v>
      </c>
      <c r="B43" s="11">
        <v>1111</v>
      </c>
      <c r="C43" s="12">
        <f t="shared" si="0"/>
        <v>6.3196814562002279</v>
      </c>
    </row>
    <row r="44" ht="23.399999999999999" customHeight="1">
      <c r="A44" s="10" t="s">
        <v>45</v>
      </c>
      <c r="B44" s="11">
        <v>1006</v>
      </c>
      <c r="C44" s="12">
        <f t="shared" si="0"/>
        <v>5.7224118316268484</v>
      </c>
    </row>
    <row r="45" ht="28.949999999999999" customHeight="1">
      <c r="A45" s="14" t="s">
        <v>46</v>
      </c>
      <c r="B45" s="11">
        <v>598</v>
      </c>
      <c r="C45" s="12">
        <f t="shared" si="0"/>
        <v>3.4015927189988622</v>
      </c>
    </row>
    <row r="46" ht="46.5" customHeight="1">
      <c r="A46" s="17" t="s">
        <v>47</v>
      </c>
      <c r="B46" s="11" t="s">
        <v>11</v>
      </c>
      <c r="C46" s="15" t="s">
        <v>11</v>
      </c>
    </row>
    <row r="47" ht="41.399999999999999" customHeight="1">
      <c r="A47" s="17" t="s">
        <v>48</v>
      </c>
      <c r="B47" s="11" t="s">
        <v>11</v>
      </c>
      <c r="C47" s="15" t="s">
        <v>11</v>
      </c>
    </row>
    <row r="48" ht="37.200000000000003" customHeight="1">
      <c r="A48" s="17" t="s">
        <v>49</v>
      </c>
      <c r="B48" s="11">
        <v>175</v>
      </c>
      <c r="C48" s="12">
        <f t="shared" si="0"/>
        <v>0.99544937428896474</v>
      </c>
    </row>
    <row r="49" ht="35.25" customHeight="1">
      <c r="A49" s="17" t="s">
        <v>50</v>
      </c>
      <c r="B49" s="11">
        <v>423</v>
      </c>
      <c r="C49" s="12">
        <f t="shared" si="0"/>
        <v>2.4061433447098977</v>
      </c>
    </row>
    <row r="50" ht="28.949999999999999" customHeight="1">
      <c r="A50" s="14" t="s">
        <v>51</v>
      </c>
      <c r="B50" s="11" t="s">
        <v>11</v>
      </c>
      <c r="C50" s="15" t="s">
        <v>11</v>
      </c>
    </row>
    <row r="51" ht="19.949999999999999" customHeight="1">
      <c r="A51" s="14" t="s">
        <v>52</v>
      </c>
      <c r="B51" s="11" t="s">
        <v>11</v>
      </c>
      <c r="C51" s="15" t="s">
        <v>11</v>
      </c>
    </row>
    <row r="52" ht="26.399999999999999" customHeight="1">
      <c r="A52" s="14" t="s">
        <v>53</v>
      </c>
      <c r="B52" s="11">
        <v>50</v>
      </c>
      <c r="C52" s="12">
        <f t="shared" si="0"/>
        <v>0.2844141069397042</v>
      </c>
    </row>
    <row r="53" ht="38.399999999999999" customHeight="1">
      <c r="A53" s="14" t="s">
        <v>54</v>
      </c>
      <c r="B53" s="11">
        <v>357</v>
      </c>
      <c r="C53" s="12">
        <f t="shared" si="0"/>
        <v>2.0307167235494883</v>
      </c>
    </row>
    <row r="54" ht="37.200000000000003" customHeight="1">
      <c r="A54" s="14" t="s">
        <v>55</v>
      </c>
      <c r="B54" s="11">
        <v>1</v>
      </c>
      <c r="C54" s="15" t="s">
        <v>11</v>
      </c>
    </row>
    <row r="55" ht="35.399999999999999" customHeight="1">
      <c r="A55" s="10" t="s">
        <v>56</v>
      </c>
      <c r="B55" s="11">
        <v>423</v>
      </c>
      <c r="C55" s="12">
        <f t="shared" si="0"/>
        <v>2.4061433447098977</v>
      </c>
    </row>
    <row r="56" ht="31.949999999999999" customHeight="1">
      <c r="A56" s="14" t="s">
        <v>57</v>
      </c>
      <c r="B56" s="11">
        <v>243</v>
      </c>
      <c r="C56" s="12">
        <f t="shared" si="0"/>
        <v>1.3822525597269624</v>
      </c>
    </row>
    <row r="57" ht="30" customHeight="1">
      <c r="A57" s="14" t="s">
        <v>58</v>
      </c>
      <c r="B57" s="11">
        <v>180</v>
      </c>
      <c r="C57" s="12">
        <f t="shared" si="0"/>
        <v>1.0238907849829351</v>
      </c>
    </row>
    <row r="58" ht="23.399999999999999" customHeight="1">
      <c r="A58" s="10" t="s">
        <v>59</v>
      </c>
      <c r="B58" s="16">
        <v>688</v>
      </c>
      <c r="C58" s="12">
        <f t="shared" si="0"/>
        <v>3.9135381114903298</v>
      </c>
    </row>
    <row r="59" ht="16.949999999999999" customHeight="1">
      <c r="A59" s="14" t="s">
        <v>60</v>
      </c>
      <c r="B59" s="11">
        <v>45</v>
      </c>
      <c r="C59" s="12">
        <f t="shared" si="0"/>
        <v>0.25597269624573377</v>
      </c>
    </row>
    <row r="60" ht="27.600000000000001" customHeight="1">
      <c r="A60" s="14" t="s">
        <v>61</v>
      </c>
      <c r="B60" s="11">
        <v>424</v>
      </c>
      <c r="C60" s="12">
        <f t="shared" si="0"/>
        <v>2.4118316268486919</v>
      </c>
    </row>
    <row r="61" ht="28.199999999999999" customHeight="1">
      <c r="A61" s="14" t="s">
        <v>62</v>
      </c>
      <c r="B61" s="11">
        <v>40</v>
      </c>
      <c r="C61" s="12">
        <f t="shared" si="0"/>
        <v>0.22753128555176336</v>
      </c>
    </row>
    <row r="62" ht="26.399999999999999" customHeight="1">
      <c r="A62" s="10" t="s">
        <v>63</v>
      </c>
      <c r="B62" s="16">
        <v>857</v>
      </c>
      <c r="C62" s="12">
        <f t="shared" si="0"/>
        <v>4.8748577929465302</v>
      </c>
    </row>
    <row r="63" ht="25.199999999999999" customHeight="1">
      <c r="A63" s="10" t="s">
        <v>64</v>
      </c>
      <c r="B63" s="16">
        <v>296</v>
      </c>
      <c r="C63" s="12">
        <f t="shared" si="0"/>
        <v>1.683731513083049</v>
      </c>
    </row>
    <row r="64" ht="21.600000000000001" customHeight="1">
      <c r="A64" s="14" t="s">
        <v>65</v>
      </c>
      <c r="B64" s="11" t="s">
        <v>11</v>
      </c>
      <c r="C64" s="15" t="s">
        <v>11</v>
      </c>
    </row>
    <row r="65" ht="36.600000000000001" customHeight="1">
      <c r="A65" s="10" t="s">
        <v>66</v>
      </c>
      <c r="B65" s="16">
        <v>880</v>
      </c>
      <c r="C65" s="12">
        <f t="shared" si="0"/>
        <v>5.0056882821387942</v>
      </c>
    </row>
    <row r="66" ht="39" customHeight="1">
      <c r="A66" s="14" t="s">
        <v>67</v>
      </c>
      <c r="B66" s="11" t="s">
        <v>11</v>
      </c>
      <c r="C66" s="15" t="s">
        <v>11</v>
      </c>
    </row>
    <row r="67" ht="24" customHeight="1">
      <c r="A67" s="10" t="s">
        <v>68</v>
      </c>
      <c r="B67" s="16">
        <v>147</v>
      </c>
      <c r="C67" s="12">
        <f t="shared" si="0"/>
        <v>0.83617747440273038</v>
      </c>
    </row>
    <row r="68" ht="32.399999999999999" customHeight="1">
      <c r="A68" s="10" t="s">
        <v>69</v>
      </c>
      <c r="B68" s="16">
        <v>2377</v>
      </c>
      <c r="C68" s="12">
        <f t="shared" ref="C68" si="1">B68/17580*100</f>
        <v>13.521046643913536</v>
      </c>
    </row>
    <row r="69" ht="21" customHeight="1">
      <c r="A69" s="14" t="s">
        <v>70</v>
      </c>
      <c r="B69" s="16">
        <v>2377</v>
      </c>
      <c r="C69" s="12">
        <f t="shared" ref="C69:C70" si="2">B69/17580*100</f>
        <v>13.521046643913536</v>
      </c>
    </row>
    <row r="70" ht="45.600000000000001" customHeight="1">
      <c r="A70" s="18" t="s">
        <v>71</v>
      </c>
      <c r="B70" s="19">
        <v>40</v>
      </c>
      <c r="C70" s="20">
        <f t="shared" si="2"/>
        <v>0.22753128555176336</v>
      </c>
    </row>
    <row r="71" ht="60" customHeight="1">
      <c r="A71" s="21" t="s">
        <v>72</v>
      </c>
      <c r="B71" s="22"/>
      <c r="C71" s="22"/>
    </row>
  </sheetData>
  <mergeCells count="4">
    <mergeCell ref="A1:C1"/>
    <mergeCell ref="A2:A3"/>
    <mergeCell ref="B2:C2"/>
    <mergeCell ref="A71:C71"/>
  </mergeCells>
  <printOptions headings="0" gridLines="0"/>
  <pageMargins left="0.69999999999999996" right="0.69999999999999996" top="0.75" bottom="0.75" header="0.29999999999999999" footer="0.29999999999999999"/>
  <pageSetup paperSize="9" scale="92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Суздальцева К.А., Начальник отдела</cp:lastModifiedBy>
  <cp:revision>3</cp:revision>
  <dcterms:created xsi:type="dcterms:W3CDTF">2006-09-16T00:00:00Z</dcterms:created>
  <dcterms:modified xsi:type="dcterms:W3CDTF">2024-12-12T11:14:29Z</dcterms:modified>
</cp:coreProperties>
</file>